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<sst xmlns="http://schemas.openxmlformats.org/spreadsheetml/2006/main" count="91" uniqueCount="56">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</sst>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3" formatCode="_ * #,##0.00_ ;_ * \-#,##0.0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631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שובל - חברה לניהול קופת גמל מפעלית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120</v>
          </cell>
          <cell r="E14">
            <v>12</v>
          </cell>
          <cell r="F14">
            <v>77</v>
          </cell>
          <cell r="G14">
            <v>9</v>
          </cell>
          <cell r="H14">
            <v>4</v>
          </cell>
          <cell r="I14">
            <v>9</v>
          </cell>
          <cell r="J14">
            <v>9</v>
          </cell>
          <cell r="K14">
            <v>0</v>
          </cell>
        </row>
      </sheetData>
      <sheetData sheetId="10"/>
      <sheetData sheetId="11"/>
      <sheetData sheetId="12">
        <row r="14">
          <cell r="D14">
            <v>258</v>
          </cell>
          <cell r="E14">
            <v>1</v>
          </cell>
          <cell r="F14">
            <v>221</v>
          </cell>
          <cell r="G14">
            <v>32</v>
          </cell>
          <cell r="H14">
            <v>3</v>
          </cell>
          <cell r="I14">
            <v>0</v>
          </cell>
          <cell r="J14">
            <v>1</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9" style="3"/>
    <col min="31" max="16384" width="9"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שובל - חברה לניהול קופת גמל מפעלית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0.1</v>
      </c>
      <c r="E10" s="29">
        <f>IF('[1]נספח א4 - G'!$D$14=0,"",'[1]נספח א4 - G'!F14/'[1]נספח א4 - G'!$D$14)</f>
        <v>0.64166666666666672</v>
      </c>
      <c r="F10" s="29">
        <f>IF('[1]נספח א4 - G'!$D$14=0,"",'[1]נספח א4 - G'!G14/'[1]נספח א4 - G'!$D$14)</f>
        <v>7.4999999999999997E-2</v>
      </c>
      <c r="G10" s="29">
        <f>IF('[1]נספח א4 - G'!$D$14=0,"",'[1]נספח א4 - G'!H14/'[1]נספח א4 - G'!$D$14)</f>
        <v>3.3333333333333333E-2</v>
      </c>
      <c r="H10" s="29">
        <f>IF('[1]נספח א4 - G'!$D$14=0,"",'[1]נספח א4 - G'!I14/'[1]נספח א4 - G'!$D$14)</f>
        <v>7.4999999999999997E-2</v>
      </c>
      <c r="I10" s="29">
        <f>IF('[1]נספח א4 - G'!$D$14=0,"",'[1]נספח א4 - G'!J14/'[1]נספח א4 - G'!$D$14)</f>
        <v>7.4999999999999997E-2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שובל - חברה לניהול קופת גמל מפעלית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3.875968992248062E-3</v>
      </c>
      <c r="E10" s="29">
        <f>IF('[1]נספח א5 - G'!$D$14=0,"",'[1]נספח א5 - G'!F14/'[1]נספח א5 - G'!$D$14)</f>
        <v>0.85658914728682167</v>
      </c>
      <c r="F10" s="29">
        <f>IF('[1]נספח א5 - G'!$D$14=0,"",'[1]נספח א5 - G'!G14/'[1]נספח א5 - G'!$D$14)</f>
        <v>0.12403100775193798</v>
      </c>
      <c r="G10" s="29">
        <f>IF('[1]נספח א5 - G'!$D$14=0,"",'[1]נספח א5 - G'!H14/'[1]נספח א5 - G'!$D$14)</f>
        <v>1.1627906976744186E-2</v>
      </c>
      <c r="H10" s="29">
        <f>IF('[1]נספח א5 - G'!$D$14=0,"",'[1]נספח א5 - G'!I14/'[1]נספח א5 - G'!$D$14)</f>
        <v>0</v>
      </c>
      <c r="I10" s="29">
        <f>IF('[1]נספח א5 - G'!$D$14=0,"",'[1]נספח א5 - G'!J14/'[1]נספח א5 - G'!$D$14)</f>
        <v>3.875968992248062E-3</v>
      </c>
      <c r="J10" s="29" t="str">
        <f>IF('[1]נספח א5 - G'!$K$14=0,"",'[1]נספח א5 - G'!K14/'[1]נספח א5 - G'!$K$14)</f>
        <v/>
      </c>
      <c r="K10" s="29" t="str">
        <f>IF('[1]נספח א5 - G'!$K$14=0,"",'[1]נספח א5 - G'!L14/'[1]נספח א5 - G'!$K$14)</f>
        <v/>
      </c>
      <c r="L10" s="29" t="str">
        <f>IF('[1]נספח א5 - G'!$K$14=0,"",'[1]נספח א5 - G'!M14/'[1]נספח א5 - G'!$K$14)</f>
        <v/>
      </c>
      <c r="M10" s="29" t="str">
        <f>IF('[1]נספח א5 - G'!$K$14=0,"",'[1]נספח א5 - G'!N14/'[1]נספח א5 - G'!$K$14)</f>
        <v/>
      </c>
      <c r="N10" s="29" t="str">
        <f>IF('[1]נספח א5 - G'!$K$14=0,"",'[1]נספח א5 - G'!O14/'[1]נספח א5 - G'!$K$14)</f>
        <v/>
      </c>
      <c r="O10" s="29" t="str">
        <f>IF('[1]נספח א5 - G'!$K$14=0,"",'[1]נספח א5 - G'!P14/'[1]נספח א5 - G'!$K$14)</f>
        <v/>
      </c>
      <c r="P10" s="29" t="str">
        <f>IF('[1]נספח א5 - G'!$K$14=0,"",'[1]נספח א5 - G'!Q14/'[1]נספח א5 - G'!$K$14)</f>
        <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2020-02-06T07:29:54Z</dcterms:created>
  <dcterms:modified xsi:type="dcterms:W3CDTF">2020-02-06T07:30:13Z</dcterms:modified>
</cp:coreProperties>
</file>