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18" i="5"/>
  <c r="K17" i="5"/>
</calcChain>
</file>

<file path=xl/sharedStrings.xml><?xml version="1.0" encoding="utf-8"?>
<sst xmlns="http://schemas.openxmlformats.org/spreadsheetml/2006/main" count="100" uniqueCount="58">
  <si>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</si>
  <si>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</si>
  <si>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</si>
  <si>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</si>
  <si>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</si>
  <si>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</si>
  <si>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</si>
  <si>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</si>
  <si>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</si>
  <si>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</si>
  <si>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</si>
  <si>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</si>
  <si>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</si>
  <si>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</si>
  <si>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</si>
  <si>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</si>
  <si>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</si>
  <si>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</si>
  <si>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</si>
  <si>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</si>
  <si>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</si>
  <si>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</si>
  <si>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</si>
  <si>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</si>
  <si>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</si>
  <si>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</si>
  <si>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</si>
  <si>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</si>
  <si>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</si>
  <si>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</si>
  <si>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</si>
  <si>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</si>
  <si>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</si>
  <si>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</si>
  <si>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</si>
  <si>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</si>
  <si>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שובל גמל 50-60 (1593)</t>
  </si>
  <si>
    <t>מספר אישור: 9806  קופה: 520042631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</si>
  <si>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</si>
  <si>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</si>
  <si>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</si>
  <si>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</si>
  <si>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</si>
  <si>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</si>
  <si>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</si>
  <si>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</si>
  <si>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פסג.תא 125</t>
  </si>
  <si>
    <t>1148808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</si>
  <si>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</si>
  <si>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</si>
  <si>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1148006</t>
  </si>
  <si>
    <t>פסגות תל בונד 60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</si>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</sst>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F19" sqref="F19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13"/>
      <c r="L1" s="13"/>
    </row>
    <row r="2" spans="1:12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</row>
    <row r="9" spans="1:12" x14ac:dyDescent="0.2">
      <c r="A9" s="2"/>
      <c r="B9" s="2"/>
      <c r="C9" s="2"/>
      <c r="D9" s="25" t="s">
        <v>25</v>
      </c>
      <c r="E9" s="25"/>
      <c r="F9" s="25"/>
      <c r="G9" s="25"/>
      <c r="H9" s="25"/>
      <c r="I9" s="25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4" t="s">
        <v>26</v>
      </c>
      <c r="E10" s="25"/>
      <c r="F10" s="24" t="s">
        <v>30</v>
      </c>
      <c r="G10" s="25"/>
      <c r="H10" s="24" t="s">
        <v>32</v>
      </c>
      <c r="I10" s="25"/>
      <c r="J10" s="24" t="s">
        <v>34</v>
      </c>
      <c r="K10" s="25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5" t="s">
        <v>10</v>
      </c>
      <c r="E12" s="25"/>
      <c r="F12" s="25" t="s">
        <v>10</v>
      </c>
      <c r="G12" s="25"/>
      <c r="H12" s="25" t="s">
        <v>10</v>
      </c>
      <c r="I12" s="25"/>
      <c r="J12" s="25" t="s">
        <v>10</v>
      </c>
      <c r="K12" s="25"/>
    </row>
    <row r="13" spans="1:12" x14ac:dyDescent="0.2">
      <c r="A13" s="2"/>
      <c r="B13" s="25" t="s">
        <v>24</v>
      </c>
      <c r="C13" s="25"/>
      <c r="D13" s="25" t="s">
        <v>29</v>
      </c>
      <c r="E13" s="25"/>
      <c r="F13" s="25" t="s">
        <v>31</v>
      </c>
      <c r="G13" s="25"/>
      <c r="H13" s="25" t="s">
        <v>33</v>
      </c>
      <c r="I13" s="25"/>
      <c r="J13" s="25" t="s">
        <v>35</v>
      </c>
      <c r="K13" s="25"/>
    </row>
    <row r="14" spans="1:12" x14ac:dyDescent="0.2">
      <c r="A14" t="s">
        <v>38</v>
      </c>
      <c r="B14" s="19">
        <v>0</v>
      </c>
      <c r="C14" s="19">
        <v>0</v>
      </c>
      <c r="D14" s="5"/>
      <c r="E14" s="19">
        <f>+'נספח 3א'!K17</f>
        <v>-75.432680000000005</v>
      </c>
    </row>
    <row r="15" spans="1:12" x14ac:dyDescent="0.2">
      <c r="A15" s="1"/>
    </row>
    <row r="16" spans="1:12" ht="15" x14ac:dyDescent="0.25">
      <c r="A16" s="18" t="s">
        <v>39</v>
      </c>
      <c r="B16" s="19">
        <v>0</v>
      </c>
      <c r="C16" s="19">
        <v>0</v>
      </c>
      <c r="D16" s="19">
        <v>0</v>
      </c>
      <c r="E16" s="19">
        <f>+E14</f>
        <v>-75.432680000000005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</row>
    <row r="2" spans="1:9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40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1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x14ac:dyDescent="0.25">
      <c r="A2" s="21" t="s">
        <v>36</v>
      </c>
      <c r="B2" s="26"/>
      <c r="C2" s="26"/>
      <c r="D2" s="26"/>
      <c r="E2" s="26"/>
      <c r="F2" s="26"/>
      <c r="G2" s="26"/>
      <c r="H2" s="15"/>
      <c r="I2" s="15"/>
    </row>
    <row r="3" spans="1:15" ht="15" x14ac:dyDescent="0.25">
      <c r="A3" s="21" t="s">
        <v>37</v>
      </c>
      <c r="B3" s="23"/>
      <c r="C3" s="23"/>
      <c r="D3" s="23"/>
      <c r="E3" s="23"/>
      <c r="F3" s="23"/>
      <c r="G3" s="23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9"/>
      <c r="C12" s="9"/>
      <c r="D12" s="9"/>
      <c r="E12" s="9"/>
      <c r="F12" s="9"/>
      <c r="G12" s="11"/>
      <c r="H12" s="9"/>
      <c r="I12" s="9"/>
      <c r="J12" s="9"/>
      <c r="K12" s="9"/>
      <c r="L12" s="9"/>
    </row>
    <row r="13" spans="1:15" ht="15" x14ac:dyDescent="0.25">
      <c r="A13" s="18" t="s">
        <v>41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1" t="s">
        <v>55</v>
      </c>
      <c r="B1" s="22"/>
      <c r="C1" s="22"/>
      <c r="D1" s="22"/>
      <c r="E1" s="22"/>
      <c r="F1" s="22"/>
      <c r="G1" s="22"/>
      <c r="H1" s="22"/>
    </row>
    <row r="2" spans="1:10" ht="15" x14ac:dyDescent="0.25">
      <c r="A2" s="21" t="s">
        <v>36</v>
      </c>
      <c r="B2" s="22"/>
      <c r="C2" s="22"/>
      <c r="D2" s="22"/>
      <c r="E2" s="22"/>
      <c r="F2" s="22"/>
      <c r="G2" s="22"/>
      <c r="H2" s="22"/>
    </row>
    <row r="3" spans="1:10" ht="15" x14ac:dyDescent="0.25">
      <c r="A3" s="21" t="s">
        <v>37</v>
      </c>
      <c r="B3" s="23"/>
      <c r="C3" s="23"/>
      <c r="D3" s="23"/>
      <c r="E3" s="23"/>
      <c r="F3" s="23"/>
      <c r="G3" s="23"/>
      <c r="H3" s="23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9"/>
      <c r="C12" s="9"/>
      <c r="D12" s="9"/>
      <c r="E12" s="9"/>
      <c r="F12" s="9"/>
      <c r="G12" s="9"/>
      <c r="H12" s="11"/>
      <c r="I12" s="9"/>
      <c r="J12" s="9"/>
    </row>
    <row r="13" spans="1:10" ht="15" x14ac:dyDescent="0.25">
      <c r="A13" s="18" t="s">
        <v>42</v>
      </c>
      <c r="H13" s="19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1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7"/>
    </row>
    <row r="2" spans="1:16" ht="15" x14ac:dyDescent="0.25">
      <c r="A2" s="21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7"/>
    </row>
    <row r="3" spans="1:16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  <c r="M14">
        <v>1148808</v>
      </c>
      <c r="N14">
        <v>-58.981230000000004</v>
      </c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19">
        <v>-58.981230000000004</v>
      </c>
      <c r="M15">
        <v>1148006</v>
      </c>
      <c r="N15">
        <v>-16.451450000000001</v>
      </c>
    </row>
    <row r="16" spans="1:16" x14ac:dyDescent="0.2">
      <c r="A16" t="s">
        <v>51</v>
      </c>
      <c r="B16" t="s">
        <v>50</v>
      </c>
      <c r="C16" s="9"/>
      <c r="D16" s="9"/>
      <c r="E16" s="9"/>
      <c r="F16" s="9"/>
      <c r="G16" s="9"/>
      <c r="H16" s="9"/>
      <c r="I16" s="9"/>
      <c r="J16" s="9"/>
      <c r="K16" s="19">
        <v>-16.451450000000001</v>
      </c>
    </row>
    <row r="17" spans="1:11" x14ac:dyDescent="0.2">
      <c r="A17" s="1" t="s">
        <v>48</v>
      </c>
      <c r="B17" s="9"/>
      <c r="C17" s="9"/>
      <c r="D17" s="9"/>
      <c r="E17" s="9"/>
      <c r="F17" s="9"/>
      <c r="G17" s="9"/>
      <c r="H17" s="9"/>
      <c r="I17" s="20">
        <v>0</v>
      </c>
      <c r="J17" s="9"/>
      <c r="K17" s="20">
        <f>+K16+K15</f>
        <v>-75.432680000000005</v>
      </c>
    </row>
    <row r="18" spans="1:11" ht="15" x14ac:dyDescent="0.25">
      <c r="A18" s="18" t="s">
        <v>49</v>
      </c>
      <c r="B18" s="9"/>
      <c r="C18" s="9"/>
      <c r="D18" s="9"/>
      <c r="E18" s="9"/>
      <c r="F18" s="9"/>
      <c r="G18" s="9"/>
      <c r="H18" s="9"/>
      <c r="I18" s="19">
        <v>0</v>
      </c>
      <c r="J18" s="9"/>
      <c r="K18" s="19">
        <f>+K17</f>
        <v>-75.432680000000005</v>
      </c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1" ht="15.75" x14ac:dyDescent="0.25">
      <c r="A24" s="11"/>
      <c r="B24" s="9"/>
      <c r="C24" s="9"/>
      <c r="D24" s="9"/>
      <c r="E24" s="9"/>
      <c r="F24" s="9"/>
      <c r="G24" s="9"/>
      <c r="H24" s="9"/>
      <c r="I24" s="11"/>
      <c r="J24" s="9"/>
      <c r="K24" s="4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1" ht="15.75" x14ac:dyDescent="0.25">
      <c r="A26" s="11"/>
      <c r="B26" s="9"/>
      <c r="C26" s="9"/>
      <c r="D26" s="9"/>
      <c r="E26" s="9"/>
      <c r="F26" s="9"/>
      <c r="G26" s="9"/>
      <c r="H26" s="9"/>
      <c r="I26" s="12"/>
      <c r="J26" s="9"/>
      <c r="K26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10"/>
      <c r="B17" s="9"/>
      <c r="C17" s="9"/>
      <c r="D17" s="9"/>
      <c r="E17" s="9"/>
      <c r="F17" s="9"/>
      <c r="G17" s="9"/>
      <c r="H17" s="9"/>
      <c r="I17" s="10"/>
      <c r="J17" s="10"/>
    </row>
    <row r="18" spans="1:10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15.75" x14ac:dyDescent="0.25">
      <c r="A19" s="11"/>
      <c r="B19" s="9"/>
      <c r="C19" s="9"/>
      <c r="D19" s="9"/>
      <c r="E19" s="9"/>
      <c r="F19" s="9"/>
      <c r="G19" s="9"/>
      <c r="H19" s="9"/>
      <c r="I19" s="12"/>
      <c r="J19" s="11"/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10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10"/>
      <c r="B26" s="9"/>
      <c r="C26" s="9"/>
      <c r="D26" s="9"/>
      <c r="E26" s="9"/>
      <c r="F26" s="9"/>
      <c r="G26" s="9"/>
      <c r="H26" s="9"/>
      <c r="I26" s="10"/>
      <c r="J26" s="10"/>
    </row>
    <row r="27" spans="1:10" x14ac:dyDescent="0.2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10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10"/>
      <c r="J31" s="10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5.75" x14ac:dyDescent="0.25">
      <c r="A33" s="11"/>
      <c r="B33" s="9"/>
      <c r="C33" s="9"/>
      <c r="D33" s="9"/>
      <c r="E33" s="9"/>
      <c r="F33" s="9"/>
      <c r="G33" s="9"/>
      <c r="H33" s="9"/>
      <c r="I33" s="11"/>
      <c r="J33" s="11"/>
    </row>
    <row r="34" spans="1:10" x14ac:dyDescent="0.2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ht="15.75" x14ac:dyDescent="0.25">
      <c r="A35" s="11"/>
      <c r="B35" s="9"/>
      <c r="C35" s="9"/>
      <c r="D35" s="9"/>
      <c r="E35" s="9"/>
      <c r="F35" s="9"/>
      <c r="G35" s="9"/>
      <c r="H35" s="9"/>
      <c r="I35" s="12"/>
      <c r="J35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2020-02-11T10:15:32Z</dcterms:modified>
</cp:coreProperties>
</file>